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kuchmiyenka\Desktop\РАЗМЕЩЕНИЕ\"/>
    </mc:Choice>
  </mc:AlternateContent>
  <bookViews>
    <workbookView xWindow="120" yWindow="45" windowWidth="19035" windowHeight="11445"/>
  </bookViews>
  <sheets>
    <sheet name="PP Items" sheetId="1" r:id="rId1"/>
  </sheets>
  <definedNames>
    <definedName name="_xlnm.Print_Area" localSheetId="0">'PP Items'!$A$1:$K$34</definedName>
  </definedNames>
  <calcPr calcId="162913"/>
</workbook>
</file>

<file path=xl/calcChain.xml><?xml version="1.0" encoding="utf-8"?>
<calcChain xmlns="http://schemas.openxmlformats.org/spreadsheetml/2006/main">
  <c r="C29" i="1" l="1"/>
  <c r="J29" i="1" l="1"/>
  <c r="I29" i="1"/>
  <c r="H29" i="1"/>
</calcChain>
</file>

<file path=xl/sharedStrings.xml><?xml version="1.0" encoding="utf-8"?>
<sst xmlns="http://schemas.openxmlformats.org/spreadsheetml/2006/main" count="134" uniqueCount="65">
  <si>
    <t>Номер позиции</t>
  </si>
  <si>
    <t>Описание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</si>
  <si>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</si>
  <si>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</si>
  <si>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</si>
  <si>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</si>
  <si>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</si>
  <si>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</si>
  <si>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</si>
  <si>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</si>
  <si>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Ботинки муж кожаные МиНм</t>
  </si>
  <si>
    <t>ПАР</t>
  </si>
  <si>
    <t>BYN</t>
  </si>
  <si>
    <t>НДС 20%</t>
  </si>
  <si>
    <t>Ботинки жен кожаные МиНм</t>
  </si>
  <si>
    <t>Ботинки муж ОтЭлДуг МиНмТп р40</t>
  </si>
  <si>
    <t>Ботинки муж кожаные утепл МиНмТн20</t>
  </si>
  <si>
    <t>Ботинки жен кожаные утепл МиНмТн20</t>
  </si>
  <si>
    <t>Ботинки муж ОтЭлДугУтпл МиНмТпТн20</t>
  </si>
  <si>
    <t>Ботинки муж КжПрУдНос МиНмМпМун200</t>
  </si>
  <si>
    <t>БотинкиПовТемпИскр МиНмМпТрМун200</t>
  </si>
  <si>
    <t>Полуботинки муж кожаные МиНм</t>
  </si>
  <si>
    <t>Полуботинки жен кожаные МиНм</t>
  </si>
  <si>
    <t>Полубот муж КжПрУдНос МиНмМпМун200</t>
  </si>
  <si>
    <t>Сапоги муж кожаные защит МиНм</t>
  </si>
  <si>
    <t>Сапоги жен кожаные защит МиНм</t>
  </si>
  <si>
    <t>Сапоги комбинированные ВТн20МпМун200</t>
  </si>
  <si>
    <t>Сапоги муж КожаныеУтепл МиНмТн20</t>
  </si>
  <si>
    <t>Сапоги жен КожаныеУтепл МиНмТн20</t>
  </si>
  <si>
    <t>СапогиКожМетПодносок МиНмМпМун200</t>
  </si>
  <si>
    <t>Сапоги муж КжПрУдНос МиНмМпМун200</t>
  </si>
  <si>
    <t>СапогиПовТемпИскр МиНмТр</t>
  </si>
  <si>
    <t>СапогиПовТемпИскр МиНмМпТрМун200</t>
  </si>
  <si>
    <t>СапогиКжУтПрУдНос МиНмМпТн20Мун200</t>
  </si>
  <si>
    <t>СапогиУтПовТемпИскр МиНмТрТн20</t>
  </si>
  <si>
    <t>СапогиУтПвТмИск МиНмМпТрТн20Мун200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</si>
  <si>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</si>
  <si>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</si>
  <si>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</si>
  <si>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</si>
  <si>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</si>
  <si>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</si>
  <si>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</si>
  <si>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</si>
  <si>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</si>
  <si>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</si>
  <si>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</si>
  <si>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</si>
  <si>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</si>
  <si>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</si>
  <si>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</si>
  <si>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</si>
  <si>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</si>
  <si>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</si>
  <si>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</si>
  <si>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</si>
  <si>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</si>
  <si>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</si>
  <si>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</si>
  <si>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</si>
  <si>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Примечание: пересчет в рос.рубли по курсу ЦБ РФ 1 бел.руб. =  29,8642 рос.руб.</t>
  </si>
  <si>
    <t>Приложение №2
к Документации о маркетинговых исследованиях №24_ГТБеларусь-4.3-1213/22-0008 (ППЗ № 1001285287)</t>
  </si>
  <si>
    <t>Расчет стоимости предоставлять по каждой позиции строго в последовательности нумерации указанного файла.</t>
  </si>
  <si>
    <t>Ботинки жен КжПрУдНос МиНмМпМун200</t>
  </si>
  <si>
    <t>Приложение: техническое задание, размерный ряд и график поставки на 16 л. в 1 экз.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</si>
</sst>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left" vertical="top"/>
    </xf>
    <xf numFmtId="49" fontId="0" fillId="0" borderId="10" xfId="0" applyNumberFormat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0" fillId="0" borderId="12" xfId="0" applyNumberFormat="1" applyBorder="1" applyAlignment="1">
      <alignment horizontal="center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ill="1" applyAlignment="1">
      <alignment horizontal="righ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horizontal="right" vertical="top"/>
    </xf>
    <xf numFmtId="49" fontId="19" fillId="0" borderId="0" xfId="0" applyNumberFormat="1" applyFont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3"/>
  <sheetViews>
    <sheetView tabSelected="1" workbookViewId="0">
      <selection activeCell="O19" sqref="O19"/>
    </sheetView>
  </sheetViews>
  <sheetFormatPr defaultRowHeight="15" x14ac:dyDescent="0.25"/>
  <cols>
    <col min="1" max="1" width="10.28515625" style="1" customWidth="1"/>
    <col min="2" max="2" width="40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11.570312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s="3" customFormat="1" ht="37.5" customHeight="1" x14ac:dyDescent="0.25">
      <c r="A2" s="16" t="s">
        <v>61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5.75" customHeight="1" thickBot="1" x14ac:dyDescent="0.3"/>
    <row r="4" spans="1:10" ht="45.7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</row>
    <row r="5" spans="1:10" x14ac:dyDescent="0.25">
      <c r="A5" s="8" t="s">
        <v>36</v>
      </c>
      <c r="B5" s="6" t="s">
        <v>10</v>
      </c>
      <c r="C5" s="7">
        <v>2306</v>
      </c>
      <c r="D5" s="6" t="s">
        <v>11</v>
      </c>
      <c r="E5" s="7">
        <v>74.239999999999995</v>
      </c>
      <c r="F5" s="6" t="s">
        <v>12</v>
      </c>
      <c r="G5" s="7" t="s">
        <v>13</v>
      </c>
      <c r="H5" s="7">
        <v>34239.49</v>
      </c>
      <c r="I5" s="7">
        <v>171197.44</v>
      </c>
      <c r="J5" s="7">
        <v>205436.93</v>
      </c>
    </row>
    <row r="6" spans="1:10" x14ac:dyDescent="0.25">
      <c r="A6" s="8" t="s">
        <v>37</v>
      </c>
      <c r="B6" s="6" t="s">
        <v>14</v>
      </c>
      <c r="C6" s="7">
        <v>318</v>
      </c>
      <c r="D6" s="6" t="s">
        <v>11</v>
      </c>
      <c r="E6" s="7">
        <v>72.59</v>
      </c>
      <c r="F6" s="6" t="s">
        <v>12</v>
      </c>
      <c r="G6" s="7" t="s">
        <v>13</v>
      </c>
      <c r="H6" s="7">
        <v>4616.72</v>
      </c>
      <c r="I6" s="7">
        <v>23083.62</v>
      </c>
      <c r="J6" s="7">
        <v>27700.34</v>
      </c>
    </row>
    <row r="7" spans="1:10" x14ac:dyDescent="0.25">
      <c r="A7" s="8" t="s">
        <v>38</v>
      </c>
      <c r="B7" s="6" t="s">
        <v>15</v>
      </c>
      <c r="C7" s="7">
        <v>221</v>
      </c>
      <c r="D7" s="6" t="s">
        <v>11</v>
      </c>
      <c r="E7" s="7">
        <v>117.28</v>
      </c>
      <c r="F7" s="6" t="s">
        <v>12</v>
      </c>
      <c r="G7" s="7" t="s">
        <v>13</v>
      </c>
      <c r="H7" s="7">
        <v>5183.78</v>
      </c>
      <c r="I7" s="7">
        <v>25918.880000000001</v>
      </c>
      <c r="J7" s="7">
        <v>31102.66</v>
      </c>
    </row>
    <row r="8" spans="1:10" x14ac:dyDescent="0.25">
      <c r="A8" s="8" t="s">
        <v>39</v>
      </c>
      <c r="B8" s="6" t="s">
        <v>16</v>
      </c>
      <c r="C8" s="7">
        <v>138</v>
      </c>
      <c r="D8" s="6" t="s">
        <v>11</v>
      </c>
      <c r="E8" s="7">
        <v>76.77</v>
      </c>
      <c r="F8" s="6" t="s">
        <v>12</v>
      </c>
      <c r="G8" s="7" t="s">
        <v>13</v>
      </c>
      <c r="H8" s="7">
        <v>2118.85</v>
      </c>
      <c r="I8" s="7">
        <v>10594.26</v>
      </c>
      <c r="J8" s="7">
        <v>12713.11</v>
      </c>
    </row>
    <row r="9" spans="1:10" x14ac:dyDescent="0.25">
      <c r="A9" s="8" t="s">
        <v>40</v>
      </c>
      <c r="B9" s="6" t="s">
        <v>17</v>
      </c>
      <c r="C9" s="7">
        <v>132</v>
      </c>
      <c r="D9" s="6" t="s">
        <v>11</v>
      </c>
      <c r="E9" s="7">
        <v>75.28</v>
      </c>
      <c r="F9" s="6" t="s">
        <v>12</v>
      </c>
      <c r="G9" s="7" t="s">
        <v>13</v>
      </c>
      <c r="H9" s="7">
        <v>1987.39</v>
      </c>
      <c r="I9" s="7">
        <v>9936.9599999999991</v>
      </c>
      <c r="J9" s="7">
        <v>11924.35</v>
      </c>
    </row>
    <row r="10" spans="1:10" x14ac:dyDescent="0.25">
      <c r="A10" s="8" t="s">
        <v>41</v>
      </c>
      <c r="B10" s="6" t="s">
        <v>18</v>
      </c>
      <c r="C10" s="7">
        <v>92</v>
      </c>
      <c r="D10" s="6" t="s">
        <v>11</v>
      </c>
      <c r="E10" s="7">
        <v>139.38999999999999</v>
      </c>
      <c r="F10" s="6" t="s">
        <v>12</v>
      </c>
      <c r="G10" s="7" t="s">
        <v>13</v>
      </c>
      <c r="H10" s="7">
        <v>2564.7800000000002</v>
      </c>
      <c r="I10" s="7">
        <v>12823.88</v>
      </c>
      <c r="J10" s="7">
        <v>15388.66</v>
      </c>
    </row>
    <row r="11" spans="1:10" x14ac:dyDescent="0.25">
      <c r="A11" s="8" t="s">
        <v>42</v>
      </c>
      <c r="B11" s="6" t="s">
        <v>19</v>
      </c>
      <c r="C11" s="7">
        <v>305</v>
      </c>
      <c r="D11" s="6" t="s">
        <v>11</v>
      </c>
      <c r="E11" s="7">
        <v>79.28</v>
      </c>
      <c r="F11" s="6" t="s">
        <v>12</v>
      </c>
      <c r="G11" s="7" t="s">
        <v>13</v>
      </c>
      <c r="H11" s="7">
        <v>4836.08</v>
      </c>
      <c r="I11" s="7">
        <v>24180.400000000001</v>
      </c>
      <c r="J11" s="7">
        <v>29016.48</v>
      </c>
    </row>
    <row r="12" spans="1:10" x14ac:dyDescent="0.25">
      <c r="A12" s="8" t="s">
        <v>43</v>
      </c>
      <c r="B12" s="6" t="s">
        <v>63</v>
      </c>
      <c r="C12" s="7">
        <v>2</v>
      </c>
      <c r="D12" s="6" t="s">
        <v>11</v>
      </c>
      <c r="E12" s="7">
        <v>77.81</v>
      </c>
      <c r="F12" s="6" t="s">
        <v>12</v>
      </c>
      <c r="G12" s="7" t="s">
        <v>13</v>
      </c>
      <c r="H12" s="7">
        <v>31.12</v>
      </c>
      <c r="I12" s="7">
        <v>155.62</v>
      </c>
      <c r="J12" s="7">
        <v>186.74</v>
      </c>
    </row>
    <row r="13" spans="1:10" x14ac:dyDescent="0.25">
      <c r="A13" s="8" t="s">
        <v>44</v>
      </c>
      <c r="B13" s="6" t="s">
        <v>20</v>
      </c>
      <c r="C13" s="7">
        <v>37</v>
      </c>
      <c r="D13" s="6" t="s">
        <v>11</v>
      </c>
      <c r="E13" s="7">
        <v>93.66</v>
      </c>
      <c r="F13" s="6" t="s">
        <v>12</v>
      </c>
      <c r="G13" s="7" t="s">
        <v>13</v>
      </c>
      <c r="H13" s="7">
        <v>693.08</v>
      </c>
      <c r="I13" s="7">
        <v>3465.42</v>
      </c>
      <c r="J13" s="7">
        <v>4158.5</v>
      </c>
    </row>
    <row r="14" spans="1:10" x14ac:dyDescent="0.25">
      <c r="A14" s="8" t="s">
        <v>45</v>
      </c>
      <c r="B14" s="6" t="s">
        <v>21</v>
      </c>
      <c r="C14" s="7">
        <v>80</v>
      </c>
      <c r="D14" s="6" t="s">
        <v>11</v>
      </c>
      <c r="E14" s="7">
        <v>66.67</v>
      </c>
      <c r="F14" s="6" t="s">
        <v>12</v>
      </c>
      <c r="G14" s="7" t="s">
        <v>13</v>
      </c>
      <c r="H14" s="7">
        <v>1066.72</v>
      </c>
      <c r="I14" s="7">
        <v>5333.6</v>
      </c>
      <c r="J14" s="7">
        <v>6400.32</v>
      </c>
    </row>
    <row r="15" spans="1:10" x14ac:dyDescent="0.25">
      <c r="A15" s="8" t="s">
        <v>46</v>
      </c>
      <c r="B15" s="6" t="s">
        <v>22</v>
      </c>
      <c r="C15" s="7">
        <v>70</v>
      </c>
      <c r="D15" s="6" t="s">
        <v>11</v>
      </c>
      <c r="E15" s="7">
        <v>65.38</v>
      </c>
      <c r="F15" s="6" t="s">
        <v>12</v>
      </c>
      <c r="G15" s="7" t="s">
        <v>13</v>
      </c>
      <c r="H15" s="7">
        <v>915.32</v>
      </c>
      <c r="I15" s="7">
        <v>4576.6000000000004</v>
      </c>
      <c r="J15" s="7">
        <v>5491.92</v>
      </c>
    </row>
    <row r="16" spans="1:10" x14ac:dyDescent="0.25">
      <c r="A16" s="8" t="s">
        <v>47</v>
      </c>
      <c r="B16" s="6" t="s">
        <v>23</v>
      </c>
      <c r="C16" s="7">
        <v>3</v>
      </c>
      <c r="D16" s="6" t="s">
        <v>11</v>
      </c>
      <c r="E16" s="7">
        <v>76.59</v>
      </c>
      <c r="F16" s="6" t="s">
        <v>12</v>
      </c>
      <c r="G16" s="7" t="s">
        <v>13</v>
      </c>
      <c r="H16" s="7">
        <v>45.95</v>
      </c>
      <c r="I16" s="7">
        <v>229.77</v>
      </c>
      <c r="J16" s="7">
        <v>275.72000000000003</v>
      </c>
    </row>
    <row r="17" spans="1:16" x14ac:dyDescent="0.25">
      <c r="A17" s="8" t="s">
        <v>48</v>
      </c>
      <c r="B17" s="6" t="s">
        <v>24</v>
      </c>
      <c r="C17" s="7">
        <v>233</v>
      </c>
      <c r="D17" s="6" t="s">
        <v>11</v>
      </c>
      <c r="E17" s="7">
        <v>81.37</v>
      </c>
      <c r="F17" s="6" t="s">
        <v>12</v>
      </c>
      <c r="G17" s="7" t="s">
        <v>13</v>
      </c>
      <c r="H17" s="7">
        <v>3791.84</v>
      </c>
      <c r="I17" s="7">
        <v>18959.21</v>
      </c>
      <c r="J17" s="7">
        <v>22751.05</v>
      </c>
    </row>
    <row r="18" spans="1:16" x14ac:dyDescent="0.25">
      <c r="A18" s="8" t="s">
        <v>49</v>
      </c>
      <c r="B18" s="6" t="s">
        <v>25</v>
      </c>
      <c r="C18" s="7">
        <v>3</v>
      </c>
      <c r="D18" s="6" t="s">
        <v>11</v>
      </c>
      <c r="E18" s="7">
        <v>79.66</v>
      </c>
      <c r="F18" s="6" t="s">
        <v>12</v>
      </c>
      <c r="G18" s="7" t="s">
        <v>13</v>
      </c>
      <c r="H18" s="7">
        <v>47.8</v>
      </c>
      <c r="I18" s="7">
        <v>238.98</v>
      </c>
      <c r="J18" s="7">
        <v>286.77999999999997</v>
      </c>
    </row>
    <row r="19" spans="1:16" ht="30" x14ac:dyDescent="0.25">
      <c r="A19" s="8" t="s">
        <v>50</v>
      </c>
      <c r="B19" s="6" t="s">
        <v>26</v>
      </c>
      <c r="C19" s="7">
        <v>202</v>
      </c>
      <c r="D19" s="6" t="s">
        <v>11</v>
      </c>
      <c r="E19" s="7">
        <v>141.02000000000001</v>
      </c>
      <c r="F19" s="6" t="s">
        <v>12</v>
      </c>
      <c r="G19" s="7" t="s">
        <v>13</v>
      </c>
      <c r="H19" s="7">
        <v>5697.21</v>
      </c>
      <c r="I19" s="7">
        <v>28486.04</v>
      </c>
      <c r="J19" s="7">
        <v>34183.25</v>
      </c>
    </row>
    <row r="20" spans="1:16" x14ac:dyDescent="0.25">
      <c r="A20" s="8" t="s">
        <v>51</v>
      </c>
      <c r="B20" s="6" t="s">
        <v>27</v>
      </c>
      <c r="C20" s="7">
        <v>1409</v>
      </c>
      <c r="D20" s="6" t="s">
        <v>11</v>
      </c>
      <c r="E20" s="7">
        <v>86.8</v>
      </c>
      <c r="F20" s="6" t="s">
        <v>12</v>
      </c>
      <c r="G20" s="7" t="s">
        <v>13</v>
      </c>
      <c r="H20" s="7">
        <v>24460.240000000002</v>
      </c>
      <c r="I20" s="7">
        <v>122301.2</v>
      </c>
      <c r="J20" s="7">
        <v>146761.44</v>
      </c>
    </row>
    <row r="21" spans="1:16" x14ac:dyDescent="0.25">
      <c r="A21" s="8" t="s">
        <v>52</v>
      </c>
      <c r="B21" s="6" t="s">
        <v>28</v>
      </c>
      <c r="C21" s="7">
        <v>146</v>
      </c>
      <c r="D21" s="6" t="s">
        <v>11</v>
      </c>
      <c r="E21" s="7">
        <v>85.06</v>
      </c>
      <c r="F21" s="6" t="s">
        <v>12</v>
      </c>
      <c r="G21" s="7" t="s">
        <v>13</v>
      </c>
      <c r="H21" s="7">
        <v>2483.75</v>
      </c>
      <c r="I21" s="7">
        <v>12418.76</v>
      </c>
      <c r="J21" s="7">
        <v>14902.51</v>
      </c>
    </row>
    <row r="22" spans="1:16" x14ac:dyDescent="0.25">
      <c r="A22" s="8" t="s">
        <v>53</v>
      </c>
      <c r="B22" s="6" t="s">
        <v>29</v>
      </c>
      <c r="C22" s="7">
        <v>114</v>
      </c>
      <c r="D22" s="6" t="s">
        <v>11</v>
      </c>
      <c r="E22" s="7">
        <v>86.8</v>
      </c>
      <c r="F22" s="6" t="s">
        <v>12</v>
      </c>
      <c r="G22" s="7" t="s">
        <v>13</v>
      </c>
      <c r="H22" s="7">
        <v>1979.04</v>
      </c>
      <c r="I22" s="7">
        <v>9895.2000000000007</v>
      </c>
      <c r="J22" s="7">
        <v>11874.24</v>
      </c>
    </row>
    <row r="23" spans="1:16" x14ac:dyDescent="0.25">
      <c r="A23" s="8" t="s">
        <v>54</v>
      </c>
      <c r="B23" s="6" t="s">
        <v>30</v>
      </c>
      <c r="C23" s="7">
        <v>196</v>
      </c>
      <c r="D23" s="6" t="s">
        <v>11</v>
      </c>
      <c r="E23" s="7">
        <v>81.900000000000006</v>
      </c>
      <c r="F23" s="6" t="s">
        <v>12</v>
      </c>
      <c r="G23" s="7" t="s">
        <v>13</v>
      </c>
      <c r="H23" s="7">
        <v>3210.48</v>
      </c>
      <c r="I23" s="7">
        <v>16052.4</v>
      </c>
      <c r="J23" s="7">
        <v>19262.88</v>
      </c>
    </row>
    <row r="24" spans="1:16" x14ac:dyDescent="0.25">
      <c r="A24" s="8" t="s">
        <v>55</v>
      </c>
      <c r="B24" s="6" t="s">
        <v>31</v>
      </c>
      <c r="C24" s="7">
        <v>23</v>
      </c>
      <c r="D24" s="6" t="s">
        <v>11</v>
      </c>
      <c r="E24" s="7">
        <v>117.7</v>
      </c>
      <c r="F24" s="6" t="s">
        <v>12</v>
      </c>
      <c r="G24" s="7" t="s">
        <v>13</v>
      </c>
      <c r="H24" s="7">
        <v>541.41999999999996</v>
      </c>
      <c r="I24" s="7">
        <v>2707.1</v>
      </c>
      <c r="J24" s="7">
        <v>3248.52</v>
      </c>
    </row>
    <row r="25" spans="1:16" x14ac:dyDescent="0.25">
      <c r="A25" s="8" t="s">
        <v>56</v>
      </c>
      <c r="B25" s="6" t="s">
        <v>32</v>
      </c>
      <c r="C25" s="7">
        <v>48</v>
      </c>
      <c r="D25" s="6" t="s">
        <v>11</v>
      </c>
      <c r="E25" s="7">
        <v>123.84</v>
      </c>
      <c r="F25" s="6" t="s">
        <v>12</v>
      </c>
      <c r="G25" s="7" t="s">
        <v>13</v>
      </c>
      <c r="H25" s="7">
        <v>1188.8599999999999</v>
      </c>
      <c r="I25" s="7">
        <v>5944.32</v>
      </c>
      <c r="J25" s="7">
        <v>7133.18</v>
      </c>
    </row>
    <row r="26" spans="1:16" x14ac:dyDescent="0.25">
      <c r="A26" s="8" t="s">
        <v>57</v>
      </c>
      <c r="B26" s="6" t="s">
        <v>33</v>
      </c>
      <c r="C26" s="7">
        <v>252</v>
      </c>
      <c r="D26" s="6" t="s">
        <v>11</v>
      </c>
      <c r="E26" s="7">
        <v>93.52</v>
      </c>
      <c r="F26" s="6" t="s">
        <v>12</v>
      </c>
      <c r="G26" s="7" t="s">
        <v>13</v>
      </c>
      <c r="H26" s="7">
        <v>4713.41</v>
      </c>
      <c r="I26" s="7">
        <v>23567.040000000001</v>
      </c>
      <c r="J26" s="7">
        <v>28280.45</v>
      </c>
    </row>
    <row r="27" spans="1:16" x14ac:dyDescent="0.25">
      <c r="A27" s="8" t="s">
        <v>58</v>
      </c>
      <c r="B27" s="6" t="s">
        <v>34</v>
      </c>
      <c r="C27" s="7">
        <v>35</v>
      </c>
      <c r="D27" s="6" t="s">
        <v>11</v>
      </c>
      <c r="E27" s="7">
        <v>146.44999999999999</v>
      </c>
      <c r="F27" s="6" t="s">
        <v>12</v>
      </c>
      <c r="G27" s="7" t="s">
        <v>13</v>
      </c>
      <c r="H27" s="7">
        <v>1025.1500000000001</v>
      </c>
      <c r="I27" s="7">
        <v>5125.75</v>
      </c>
      <c r="J27" s="7">
        <v>6150.9</v>
      </c>
      <c r="P27" s="11"/>
    </row>
    <row r="28" spans="1:16" x14ac:dyDescent="0.25">
      <c r="A28" s="8" t="s">
        <v>59</v>
      </c>
      <c r="B28" s="6" t="s">
        <v>35</v>
      </c>
      <c r="C28" s="7">
        <v>31</v>
      </c>
      <c r="D28" s="6" t="s">
        <v>11</v>
      </c>
      <c r="E28" s="7">
        <v>152.37</v>
      </c>
      <c r="F28" s="6" t="s">
        <v>12</v>
      </c>
      <c r="G28" s="7" t="s">
        <v>13</v>
      </c>
      <c r="H28" s="7">
        <v>944.69</v>
      </c>
      <c r="I28" s="7">
        <v>4723.47</v>
      </c>
      <c r="J28" s="7">
        <v>5668.16</v>
      </c>
    </row>
    <row r="29" spans="1:16" x14ac:dyDescent="0.25">
      <c r="C29" s="9">
        <f>SUM(C5:C28)</f>
        <v>6396</v>
      </c>
      <c r="H29" s="9">
        <f>SUM(H5:H28)</f>
        <v>108383.17</v>
      </c>
      <c r="I29" s="9">
        <f>SUM(I5:I28)</f>
        <v>541915.91999999993</v>
      </c>
      <c r="J29" s="9">
        <f>SUM(J5:J28)</f>
        <v>650299.09</v>
      </c>
    </row>
    <row r="30" spans="1:16" s="10" customFormat="1" x14ac:dyDescent="0.25">
      <c r="C30" s="2"/>
      <c r="E30" s="2"/>
      <c r="G30" s="2"/>
      <c r="H30" s="9"/>
      <c r="I30" s="9"/>
      <c r="J30" s="9"/>
    </row>
    <row r="31" spans="1:16" s="10" customFormat="1" ht="20.25" customHeight="1" x14ac:dyDescent="0.25">
      <c r="B31" s="18" t="s">
        <v>62</v>
      </c>
      <c r="C31" s="18"/>
      <c r="D31" s="18"/>
      <c r="E31" s="18"/>
      <c r="F31" s="18"/>
      <c r="G31" s="18"/>
      <c r="H31" s="18"/>
      <c r="I31" s="18"/>
      <c r="J31" s="18"/>
    </row>
    <row r="32" spans="1:16" x14ac:dyDescent="0.25">
      <c r="B32" s="14" t="s">
        <v>60</v>
      </c>
      <c r="C32" s="14"/>
      <c r="D32" s="14"/>
      <c r="E32" s="14"/>
      <c r="F32" s="14"/>
      <c r="G32" s="14"/>
      <c r="H32" s="14"/>
    </row>
    <row r="33" spans="2:10" s="13" customFormat="1" x14ac:dyDescent="0.25">
      <c r="B33" s="15" t="s">
        <v>64</v>
      </c>
      <c r="C33" s="15"/>
      <c r="D33" s="15"/>
      <c r="E33" s="15"/>
      <c r="F33" s="15"/>
      <c r="G33" s="15"/>
      <c r="H33" s="12"/>
      <c r="I33" s="12"/>
      <c r="J33" s="12"/>
    </row>
  </sheetData>
  <mergeCells count="4">
    <mergeCell ref="B32:H32"/>
    <mergeCell ref="B33:G33"/>
    <mergeCell ref="A2:J2"/>
    <mergeCell ref="B31:J31"/>
  </mergeCells>
  <pageMargins left="0.7" right="0.7" top="0.75" bottom="0.75" header="0.3" footer="0.3"/>
  <pageSetup paperSize="9" scale="8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 Items</vt:lpstr>
      <vt:lpstr>'PP Items'!Область_печати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2023-10-02T10:21:45Z</cp:lastPrinted>
  <dcterms:created xsi:type="dcterms:W3CDTF">2023-09-26T07:27:53Z</dcterms:created>
  <dcterms:modified xsi:type="dcterms:W3CDTF">2023-10-02T13:26:06Z</dcterms:modified>
</cp:coreProperties>
</file>